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620"/>
  </bookViews>
  <sheets>
    <sheet name="Výkaz výměr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8" i="1" l="1"/>
  <c r="C8" i="1"/>
  <c r="F6" i="1"/>
  <c r="C6" i="1"/>
  <c r="F4" i="1"/>
  <c r="C4" i="1"/>
  <c r="F2" i="1"/>
  <c r="C2" i="1"/>
</calcChain>
</file>

<file path=xl/sharedStrings.xml><?xml version="1.0" encoding="utf-8"?>
<sst xmlns="http://schemas.openxmlformats.org/spreadsheetml/2006/main" count="225" uniqueCount="182">
  <si>
    <t>Výkaz výměr</t>
  </si>
  <si>
    <t>Název stavby:</t>
  </si>
  <si>
    <t>Objednatel:</t>
  </si>
  <si>
    <t>Druh stavby:</t>
  </si>
  <si>
    <t>Projektant:</t>
  </si>
  <si>
    <t>Lokalita:</t>
  </si>
  <si>
    <t>Zhotovitel:</t>
  </si>
  <si>
    <t>Zpracoval:</t>
  </si>
  <si>
    <t>Zpracováno dne:</t>
  </si>
  <si>
    <t>Č</t>
  </si>
  <si>
    <t>Objekt</t>
  </si>
  <si>
    <t>Kód</t>
  </si>
  <si>
    <t>Zkrácený popis</t>
  </si>
  <si>
    <t>M.j.</t>
  </si>
  <si>
    <t>Rozměry</t>
  </si>
  <si>
    <t>Množství</t>
  </si>
  <si>
    <t>1</t>
  </si>
  <si>
    <t>119001201R00</t>
  </si>
  <si>
    <t>Úprava zemin vápnem, tl. vrstvy 15 - 30 cm</t>
  </si>
  <si>
    <t>m3</t>
  </si>
  <si>
    <t>928,97*0,3</t>
  </si>
  <si>
    <t>2</t>
  </si>
  <si>
    <t>58530120.A</t>
  </si>
  <si>
    <t>Vápno bílé CL 90 (pro stabilizaci)     VL</t>
  </si>
  <si>
    <t>t</t>
  </si>
  <si>
    <t>3</t>
  </si>
  <si>
    <t>111201101R00</t>
  </si>
  <si>
    <t>Odstranění křovin a stromů i s kořeny na ploše do 1000 m2</t>
  </si>
  <si>
    <t>m2</t>
  </si>
  <si>
    <t>4</t>
  </si>
  <si>
    <t>121101102R00</t>
  </si>
  <si>
    <t>Sejmutí ornice s přemístěním přes 50 do 100 m</t>
  </si>
  <si>
    <t>1025*0,15</t>
  </si>
  <si>
    <t>5</t>
  </si>
  <si>
    <t>122202202R00</t>
  </si>
  <si>
    <t>Odkopávky pro silnice v hor. 3 do 1000 m3</t>
  </si>
  <si>
    <t>6</t>
  </si>
  <si>
    <t>131100010RA0</t>
  </si>
  <si>
    <t>Hloubení nezapažených jam v hornině1-4</t>
  </si>
  <si>
    <t>2*1,9+3,5</t>
  </si>
  <si>
    <t>7</t>
  </si>
  <si>
    <t>132200010RA0</t>
  </si>
  <si>
    <t>Hloubení nezapaž. rýh šířky do 60 cm v hornině 1-4</t>
  </si>
  <si>
    <t>89*0,5*0,3</t>
  </si>
  <si>
    <t>8</t>
  </si>
  <si>
    <t>162201102R00</t>
  </si>
  <si>
    <t>Vodorovné přemístění výkopku z hor.1-4 do 50 m</t>
  </si>
  <si>
    <t>9</t>
  </si>
  <si>
    <t>162601102R00</t>
  </si>
  <si>
    <t>Vodorovné přemístění výkopku z hor.1-4 do 5000 m</t>
  </si>
  <si>
    <t>496,09+7,3+13,35-6,7-18,48</t>
  </si>
  <si>
    <t>10</t>
  </si>
  <si>
    <t>167101101R00</t>
  </si>
  <si>
    <t>Nakládání výkopku z hor.1-4 v množství do 100 m3</t>
  </si>
  <si>
    <t>386,15*0,1+18,48</t>
  </si>
  <si>
    <t>11</t>
  </si>
  <si>
    <t>171201201R00</t>
  </si>
  <si>
    <t>Uložení sypaniny na skládku u staveniště</t>
  </si>
  <si>
    <t>12</t>
  </si>
  <si>
    <t>181101102R00</t>
  </si>
  <si>
    <t>Úprava pláně v zářezech v hor. 1-4, se zhutněním</t>
  </si>
  <si>
    <t>13</t>
  </si>
  <si>
    <t>181301101R00</t>
  </si>
  <si>
    <t>Rozprostření ornice, rovina, tl. do 10 cm do 500m2</t>
  </si>
  <si>
    <t>14</t>
  </si>
  <si>
    <t>180402111R00</t>
  </si>
  <si>
    <t>Založení trávníku parkového výsevem v rovině</t>
  </si>
  <si>
    <t>15</t>
  </si>
  <si>
    <t>00572460</t>
  </si>
  <si>
    <t>Směs travní technická PROFI</t>
  </si>
  <si>
    <t>kg</t>
  </si>
  <si>
    <t>386,15*1,03*0,03</t>
  </si>
  <si>
    <t>16</t>
  </si>
  <si>
    <t>199000002R00</t>
  </si>
  <si>
    <t>Poplatek za skládku horniny 1- 4</t>
  </si>
  <si>
    <t>17</t>
  </si>
  <si>
    <t>212752112R00</t>
  </si>
  <si>
    <t>Trativody z drenážních trubek, lože, DN 100 mm</t>
  </si>
  <si>
    <t>m</t>
  </si>
  <si>
    <t>18</t>
  </si>
  <si>
    <t>28611223</t>
  </si>
  <si>
    <t>Trubka PVC-U drenážní flexibilní DN 100 mm</t>
  </si>
  <si>
    <t>19</t>
  </si>
  <si>
    <t>289971212R00</t>
  </si>
  <si>
    <t>Zřízení vrstvy z geotextilie sklon do 1:5 š.do 6 m</t>
  </si>
  <si>
    <t>20</t>
  </si>
  <si>
    <t>67352020</t>
  </si>
  <si>
    <t>Geotextilie silniční PK-Tex PP 15 100 g/m2</t>
  </si>
  <si>
    <t>21</t>
  </si>
  <si>
    <t>564851111R00</t>
  </si>
  <si>
    <t>Podklad ze štěrkodrti po zhutnění tloušťky 15 cm</t>
  </si>
  <si>
    <t>22</t>
  </si>
  <si>
    <t>569903311R00</t>
  </si>
  <si>
    <t>Zřízení zemních krajnic se zhutněním</t>
  </si>
  <si>
    <t>231*0,08</t>
  </si>
  <si>
    <t>23</t>
  </si>
  <si>
    <t>565161211R00</t>
  </si>
  <si>
    <t>Podklad z obal kam.ACP 16+,nad 3 m,tl.8 cm</t>
  </si>
  <si>
    <t>24</t>
  </si>
  <si>
    <t>564962111R00</t>
  </si>
  <si>
    <t>Podklad z mechanicky zpevněného kameniva tl. 20 cm</t>
  </si>
  <si>
    <t>509,46+170,35</t>
  </si>
  <si>
    <t>25</t>
  </si>
  <si>
    <t>573211111R00</t>
  </si>
  <si>
    <t>Postřik živičný spojovací z asfaltu 0,5+0,2 kg/m2</t>
  </si>
  <si>
    <t>26</t>
  </si>
  <si>
    <t>577132111R00</t>
  </si>
  <si>
    <t>Beton asfalt. ACO 11+ obrusný, š.nad 3 m, tl. 4 cm</t>
  </si>
  <si>
    <t>27</t>
  </si>
  <si>
    <t>596215021R00</t>
  </si>
  <si>
    <t>Kladení zámkové dlažby tl. 6 cm do drtě tl. 4 cm</t>
  </si>
  <si>
    <t>28</t>
  </si>
  <si>
    <t>592451150</t>
  </si>
  <si>
    <t>Dlažba zámková  20x10x6 cm přírodní</t>
  </si>
  <si>
    <t>196,06-12,30</t>
  </si>
  <si>
    <t>29</t>
  </si>
  <si>
    <t>59245267</t>
  </si>
  <si>
    <t>Dlažba zámková červená pro nevidomé 20x10x6</t>
  </si>
  <si>
    <t>30</t>
  </si>
  <si>
    <t>596215040R00</t>
  </si>
  <si>
    <t>Kladení zámkové dlažby tl. 8 cm do drtě tl. 4 cm</t>
  </si>
  <si>
    <t>31</t>
  </si>
  <si>
    <t>592451157</t>
  </si>
  <si>
    <t>Dlažba zámková 20x10x8 cm přírodní</t>
  </si>
  <si>
    <t>32</t>
  </si>
  <si>
    <t>899331111R00</t>
  </si>
  <si>
    <t>Výšková úprava vstupu do 20 cm, zvýšení poklopu</t>
  </si>
  <si>
    <t>kus</t>
  </si>
  <si>
    <t>33</t>
  </si>
  <si>
    <t>895941311RT2</t>
  </si>
  <si>
    <t>Zřízení vpusti uliční z dílců typ UVB - 50, včetně dodávky dílců pro uliční vpusti TBV</t>
  </si>
  <si>
    <t>34</t>
  </si>
  <si>
    <t>899203111RT3</t>
  </si>
  <si>
    <t>Osazení mříží litinových s rámem do 150kg, včetně dodávky vtokové mříže 500 x 500 mm, D400</t>
  </si>
  <si>
    <t>35</t>
  </si>
  <si>
    <t>917862111R00</t>
  </si>
  <si>
    <t>Osazení stojat. obrub.bet. s opěrou,lože z C 12/15</t>
  </si>
  <si>
    <t>144,81+87,95+10+241,05</t>
  </si>
  <si>
    <t>36</t>
  </si>
  <si>
    <t>59217410</t>
  </si>
  <si>
    <t>Obrubník chodníkový  ABO 100/10/25</t>
  </si>
  <si>
    <t>37</t>
  </si>
  <si>
    <t>59217476</t>
  </si>
  <si>
    <t>Obrubník silniční nájezdový 1000/150/150 šedý</t>
  </si>
  <si>
    <t>38</t>
  </si>
  <si>
    <t>59217480</t>
  </si>
  <si>
    <t>Obrubník silniční přechodový L/P 1000/150/150-250</t>
  </si>
  <si>
    <t>39</t>
  </si>
  <si>
    <t>59217450</t>
  </si>
  <si>
    <t>Obrubník silniční   ABO 100/15/25</t>
  </si>
  <si>
    <t>40</t>
  </si>
  <si>
    <t>918101111R00</t>
  </si>
  <si>
    <t>Lože pod obrubníky nebo obruby dlažeb z C 12/15, nadn 10cm</t>
  </si>
  <si>
    <t>483,81*0,3*0,05</t>
  </si>
  <si>
    <t>41</t>
  </si>
  <si>
    <t>914001111R00</t>
  </si>
  <si>
    <t>Osazení sloupků dopr.značky vč. beton. základu</t>
  </si>
  <si>
    <t>42</t>
  </si>
  <si>
    <t>404459502</t>
  </si>
  <si>
    <t>Sloupek Fe pr.60 pozinkovaný, l= 2500 mm</t>
  </si>
  <si>
    <t>43</t>
  </si>
  <si>
    <t>404459511</t>
  </si>
  <si>
    <t>Patka kotevní AP 60/3</t>
  </si>
  <si>
    <t>44</t>
  </si>
  <si>
    <t>914001125R00</t>
  </si>
  <si>
    <t>Osazení svislé dopr.značky na sloupek nebo konzolu</t>
  </si>
  <si>
    <t>45</t>
  </si>
  <si>
    <t>40445050.A</t>
  </si>
  <si>
    <t>Značka dopr inf IP 12 500/700</t>
  </si>
  <si>
    <t>46</t>
  </si>
  <si>
    <t>40445159.A</t>
  </si>
  <si>
    <t>Značka dopr dodat E 13 500/150</t>
  </si>
  <si>
    <t>47</t>
  </si>
  <si>
    <t>919413211R00</t>
  </si>
  <si>
    <t>Lapač splavenin z C16/20 včetně mříže</t>
  </si>
  <si>
    <t>48</t>
  </si>
  <si>
    <t>919735113R00</t>
  </si>
  <si>
    <t>Řezání stávajícího živičného krytu tl. 10 - 15 cm, včetně následné zálivky</t>
  </si>
  <si>
    <t>49</t>
  </si>
  <si>
    <t>998225111R00</t>
  </si>
  <si>
    <t>Přesun hmot, pozemní komunikace, kryt živičný</t>
  </si>
  <si>
    <t>Poznámka: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</si>
</sst>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right" vertical="center"/>
    </xf>
    <xf numFmtId="49" fontId="4" fillId="0" borderId="9" xfId="0" applyNumberFormat="1" applyFont="1" applyFill="1" applyBorder="1" applyAlignment="1" applyProtection="1">
      <alignment horizontal="left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49" fontId="6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rosta\AppData\Local\Microsoft\Windows\INetCache\Content.Outlook\YFF2D0LX\SO%20100_MK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Stavební rozpočet - součet"/>
      <sheetName val="Výkaz výměr"/>
      <sheetName val="Krycí list rozpočtu"/>
    </sheetNames>
    <sheetDataSet>
      <sheetData sheetId="0">
        <row r="2">
          <cell r="D2" t="str">
            <v>Obytná zóna, lokalita "Za Branou", Březník</v>
          </cell>
          <cell r="J2" t="str">
            <v xml:space="preserve"> </v>
          </cell>
        </row>
        <row r="4">
          <cell r="D4" t="str">
            <v>SO 100 Komunikace a zpevněné plochy</v>
          </cell>
          <cell r="J4" t="str">
            <v xml:space="preserve"> </v>
          </cell>
        </row>
        <row r="6">
          <cell r="D6" t="str">
            <v>Březník</v>
          </cell>
          <cell r="J6" t="str">
            <v xml:space="preserve"> </v>
          </cell>
        </row>
        <row r="8">
          <cell r="G8" t="str">
            <v>09.05.2018</v>
          </cell>
          <cell r="J8" t="str">
            <v>Ing. Čapek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zoomScale="85" zoomScaleNormal="85" workbookViewId="0">
      <pane ySplit="10" topLeftCell="A31" activePane="bottomLeft" state="frozenSplit"/>
      <selection pane="bottomLeft" activeCell="D37" sqref="D37"/>
    </sheetView>
  </sheetViews>
  <sheetFormatPr defaultColWidth="11.5703125" defaultRowHeight="12.75" x14ac:dyDescent="0.2"/>
  <cols>
    <col min="1" max="2" width="9.140625" style="3" customWidth="1"/>
    <col min="3" max="3" width="13.28515625" style="3" customWidth="1"/>
    <col min="4" max="4" width="86.42578125" style="3" customWidth="1"/>
    <col min="5" max="5" width="14.5703125" style="3" customWidth="1"/>
    <col min="6" max="6" width="24.140625" style="3" customWidth="1"/>
    <col min="7" max="7" width="20.42578125" style="3" customWidth="1"/>
    <col min="8" max="16384" width="11.5703125" style="3"/>
  </cols>
  <sheetData>
    <row r="1" spans="1:7" ht="72.95" customHeight="1" x14ac:dyDescent="0.35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4" t="s">
        <v>1</v>
      </c>
      <c r="B2" s="5"/>
      <c r="C2" s="6" t="str">
        <f>'[1]Stavební rozpočet'!D2</f>
        <v>Obytná zóna, lokalita "Za Branou", Březník</v>
      </c>
      <c r="D2" s="7"/>
      <c r="E2" s="8" t="s">
        <v>2</v>
      </c>
      <c r="F2" s="8" t="str">
        <f>'[1]Stavební rozpočet'!J2</f>
        <v xml:space="preserve"> </v>
      </c>
      <c r="G2" s="5"/>
    </row>
    <row r="3" spans="1:7" x14ac:dyDescent="0.2">
      <c r="A3" s="9"/>
      <c r="B3" s="10"/>
      <c r="C3" s="11"/>
      <c r="D3" s="11"/>
      <c r="E3" s="10"/>
      <c r="F3" s="10"/>
      <c r="G3" s="10"/>
    </row>
    <row r="4" spans="1:7" x14ac:dyDescent="0.2">
      <c r="A4" s="12" t="s">
        <v>3</v>
      </c>
      <c r="B4" s="10"/>
      <c r="C4" s="13" t="str">
        <f>'[1]Stavební rozpočet'!D4</f>
        <v>SO 100 Komunikace a zpevněné plochy</v>
      </c>
      <c r="D4" s="10"/>
      <c r="E4" s="13" t="s">
        <v>4</v>
      </c>
      <c r="F4" s="13" t="str">
        <f>'[1]Stavební rozpočet'!J4</f>
        <v xml:space="preserve"> </v>
      </c>
      <c r="G4" s="10"/>
    </row>
    <row r="5" spans="1:7" x14ac:dyDescent="0.2">
      <c r="A5" s="9"/>
      <c r="B5" s="10"/>
      <c r="C5" s="10"/>
      <c r="D5" s="10"/>
      <c r="E5" s="10"/>
      <c r="F5" s="10"/>
      <c r="G5" s="10"/>
    </row>
    <row r="6" spans="1:7" x14ac:dyDescent="0.2">
      <c r="A6" s="12" t="s">
        <v>5</v>
      </c>
      <c r="B6" s="10"/>
      <c r="C6" s="13" t="str">
        <f>'[1]Stavební rozpočet'!D6</f>
        <v>Březník</v>
      </c>
      <c r="D6" s="10"/>
      <c r="E6" s="13" t="s">
        <v>6</v>
      </c>
      <c r="F6" s="13" t="str">
        <f>'[1]Stavební rozpočet'!J6</f>
        <v xml:space="preserve"> </v>
      </c>
      <c r="G6" s="10"/>
    </row>
    <row r="7" spans="1:7" x14ac:dyDescent="0.2">
      <c r="A7" s="9"/>
      <c r="B7" s="10"/>
      <c r="C7" s="10"/>
      <c r="D7" s="10"/>
      <c r="E7" s="10"/>
      <c r="F7" s="10"/>
      <c r="G7" s="10"/>
    </row>
    <row r="8" spans="1:7" x14ac:dyDescent="0.2">
      <c r="A8" s="12" t="s">
        <v>7</v>
      </c>
      <c r="B8" s="10"/>
      <c r="C8" s="13" t="str">
        <f>'[1]Stavební rozpočet'!J8</f>
        <v>Ing. Čapek</v>
      </c>
      <c r="D8" s="10"/>
      <c r="E8" s="13" t="s">
        <v>8</v>
      </c>
      <c r="F8" s="13" t="str">
        <f>'[1]Stavební rozpočet'!G8</f>
        <v>09.05.2018</v>
      </c>
      <c r="G8" s="10"/>
    </row>
    <row r="9" spans="1:7" ht="13.5" thickBot="1" x14ac:dyDescent="0.25">
      <c r="A9" s="14"/>
      <c r="B9" s="15"/>
      <c r="C9" s="15"/>
      <c r="D9" s="15"/>
      <c r="E9" s="15"/>
      <c r="F9" s="15"/>
      <c r="G9" s="15"/>
    </row>
    <row r="10" spans="1:7" ht="35.1" customHeight="1" thickBot="1" x14ac:dyDescent="0.25">
      <c r="A10" s="16" t="s">
        <v>9</v>
      </c>
      <c r="B10" s="17" t="s">
        <v>10</v>
      </c>
      <c r="C10" s="17" t="s">
        <v>11</v>
      </c>
      <c r="D10" s="17" t="s">
        <v>12</v>
      </c>
      <c r="E10" s="17" t="s">
        <v>13</v>
      </c>
      <c r="F10" s="17" t="s">
        <v>14</v>
      </c>
      <c r="G10" s="18" t="s">
        <v>15</v>
      </c>
    </row>
    <row r="11" spans="1:7" ht="35.1" customHeight="1" x14ac:dyDescent="0.2">
      <c r="A11" s="19" t="s">
        <v>16</v>
      </c>
      <c r="B11" s="19"/>
      <c r="C11" s="19" t="s">
        <v>17</v>
      </c>
      <c r="D11" s="19" t="s">
        <v>18</v>
      </c>
      <c r="E11" s="19" t="s">
        <v>19</v>
      </c>
      <c r="F11" s="19" t="s">
        <v>20</v>
      </c>
      <c r="G11" s="20">
        <v>278.69099999999997</v>
      </c>
    </row>
    <row r="12" spans="1:7" ht="35.1" customHeight="1" x14ac:dyDescent="0.2">
      <c r="A12" s="21" t="s">
        <v>21</v>
      </c>
      <c r="B12" s="21"/>
      <c r="C12" s="21" t="s">
        <v>22</v>
      </c>
      <c r="D12" s="21" t="s">
        <v>23</v>
      </c>
      <c r="E12" s="21" t="s">
        <v>24</v>
      </c>
      <c r="G12" s="22">
        <v>14.86</v>
      </c>
    </row>
    <row r="13" spans="1:7" ht="35.1" customHeight="1" x14ac:dyDescent="0.2">
      <c r="A13" s="23" t="s">
        <v>25</v>
      </c>
      <c r="B13" s="23"/>
      <c r="C13" s="23" t="s">
        <v>26</v>
      </c>
      <c r="D13" s="23" t="s">
        <v>27</v>
      </c>
      <c r="E13" s="23" t="s">
        <v>28</v>
      </c>
      <c r="G13" s="24">
        <v>400</v>
      </c>
    </row>
    <row r="14" spans="1:7" ht="35.1" customHeight="1" x14ac:dyDescent="0.2">
      <c r="A14" s="23" t="s">
        <v>29</v>
      </c>
      <c r="B14" s="23"/>
      <c r="C14" s="23" t="s">
        <v>30</v>
      </c>
      <c r="D14" s="23" t="s">
        <v>31</v>
      </c>
      <c r="E14" s="23" t="s">
        <v>19</v>
      </c>
      <c r="F14" s="23" t="s">
        <v>32</v>
      </c>
      <c r="G14" s="24">
        <v>153.75</v>
      </c>
    </row>
    <row r="15" spans="1:7" ht="35.1" customHeight="1" x14ac:dyDescent="0.2">
      <c r="A15" s="23" t="s">
        <v>33</v>
      </c>
      <c r="B15" s="23"/>
      <c r="C15" s="23" t="s">
        <v>34</v>
      </c>
      <c r="D15" s="23" t="s">
        <v>35</v>
      </c>
      <c r="E15" s="23" t="s">
        <v>19</v>
      </c>
      <c r="G15" s="24">
        <v>496.09</v>
      </c>
    </row>
    <row r="16" spans="1:7" ht="35.1" customHeight="1" x14ac:dyDescent="0.2">
      <c r="A16" s="23" t="s">
        <v>36</v>
      </c>
      <c r="B16" s="23"/>
      <c r="C16" s="23" t="s">
        <v>37</v>
      </c>
      <c r="D16" s="23" t="s">
        <v>38</v>
      </c>
      <c r="E16" s="23" t="s">
        <v>19</v>
      </c>
      <c r="F16" s="23" t="s">
        <v>39</v>
      </c>
      <c r="G16" s="24">
        <v>7.3</v>
      </c>
    </row>
    <row r="17" spans="1:7" ht="35.1" customHeight="1" x14ac:dyDescent="0.2">
      <c r="A17" s="23" t="s">
        <v>40</v>
      </c>
      <c r="B17" s="23"/>
      <c r="C17" s="23" t="s">
        <v>41</v>
      </c>
      <c r="D17" s="23" t="s">
        <v>42</v>
      </c>
      <c r="E17" s="23" t="s">
        <v>19</v>
      </c>
      <c r="F17" s="23" t="s">
        <v>43</v>
      </c>
      <c r="G17" s="24">
        <v>13.35</v>
      </c>
    </row>
    <row r="18" spans="1:7" ht="35.1" customHeight="1" x14ac:dyDescent="0.2">
      <c r="A18" s="23" t="s">
        <v>44</v>
      </c>
      <c r="B18" s="23"/>
      <c r="C18" s="23" t="s">
        <v>45</v>
      </c>
      <c r="D18" s="23" t="s">
        <v>46</v>
      </c>
      <c r="E18" s="23" t="s">
        <v>19</v>
      </c>
      <c r="G18" s="24">
        <v>6.7</v>
      </c>
    </row>
    <row r="19" spans="1:7" ht="35.1" customHeight="1" x14ac:dyDescent="0.2">
      <c r="A19" s="23" t="s">
        <v>47</v>
      </c>
      <c r="B19" s="23"/>
      <c r="C19" s="23" t="s">
        <v>48</v>
      </c>
      <c r="D19" s="23" t="s">
        <v>49</v>
      </c>
      <c r="E19" s="23" t="s">
        <v>19</v>
      </c>
      <c r="F19" s="23" t="s">
        <v>50</v>
      </c>
      <c r="G19" s="24">
        <v>491.56</v>
      </c>
    </row>
    <row r="20" spans="1:7" ht="35.1" customHeight="1" x14ac:dyDescent="0.2">
      <c r="A20" s="23" t="s">
        <v>51</v>
      </c>
      <c r="B20" s="23"/>
      <c r="C20" s="23" t="s">
        <v>52</v>
      </c>
      <c r="D20" s="23" t="s">
        <v>53</v>
      </c>
      <c r="E20" s="23" t="s">
        <v>19</v>
      </c>
      <c r="F20" s="23" t="s">
        <v>54</v>
      </c>
      <c r="G20" s="24">
        <v>57.094999999999999</v>
      </c>
    </row>
    <row r="21" spans="1:7" ht="35.1" customHeight="1" x14ac:dyDescent="0.2">
      <c r="A21" s="23" t="s">
        <v>55</v>
      </c>
      <c r="B21" s="23"/>
      <c r="C21" s="23" t="s">
        <v>56</v>
      </c>
      <c r="D21" s="23" t="s">
        <v>57</v>
      </c>
      <c r="E21" s="23" t="s">
        <v>19</v>
      </c>
      <c r="G21" s="24">
        <v>57.1</v>
      </c>
    </row>
    <row r="22" spans="1:7" ht="35.1" customHeight="1" x14ac:dyDescent="0.2">
      <c r="A22" s="23" t="s">
        <v>58</v>
      </c>
      <c r="B22" s="23"/>
      <c r="C22" s="23" t="s">
        <v>59</v>
      </c>
      <c r="D22" s="23" t="s">
        <v>60</v>
      </c>
      <c r="E22" s="23" t="s">
        <v>28</v>
      </c>
      <c r="G22" s="24">
        <v>928.97</v>
      </c>
    </row>
    <row r="23" spans="1:7" ht="35.1" customHeight="1" x14ac:dyDescent="0.2">
      <c r="A23" s="23" t="s">
        <v>61</v>
      </c>
      <c r="B23" s="23"/>
      <c r="C23" s="23" t="s">
        <v>62</v>
      </c>
      <c r="D23" s="23" t="s">
        <v>63</v>
      </c>
      <c r="E23" s="23" t="s">
        <v>28</v>
      </c>
      <c r="G23" s="24">
        <v>386.15</v>
      </c>
    </row>
    <row r="24" spans="1:7" ht="35.1" customHeight="1" x14ac:dyDescent="0.2">
      <c r="A24" s="23" t="s">
        <v>64</v>
      </c>
      <c r="B24" s="23"/>
      <c r="C24" s="23" t="s">
        <v>65</v>
      </c>
      <c r="D24" s="23" t="s">
        <v>66</v>
      </c>
      <c r="E24" s="23" t="s">
        <v>28</v>
      </c>
      <c r="G24" s="24">
        <v>386.15</v>
      </c>
    </row>
    <row r="25" spans="1:7" ht="35.1" customHeight="1" x14ac:dyDescent="0.2">
      <c r="A25" s="21" t="s">
        <v>67</v>
      </c>
      <c r="B25" s="21"/>
      <c r="C25" s="21" t="s">
        <v>68</v>
      </c>
      <c r="D25" s="21" t="s">
        <v>69</v>
      </c>
      <c r="E25" s="21" t="s">
        <v>70</v>
      </c>
      <c r="F25" s="21" t="s">
        <v>71</v>
      </c>
      <c r="G25" s="22">
        <v>11.932040000000001</v>
      </c>
    </row>
    <row r="26" spans="1:7" ht="35.1" customHeight="1" x14ac:dyDescent="0.2">
      <c r="A26" s="23" t="s">
        <v>72</v>
      </c>
      <c r="B26" s="23"/>
      <c r="C26" s="23" t="s">
        <v>73</v>
      </c>
      <c r="D26" s="23" t="s">
        <v>74</v>
      </c>
      <c r="E26" s="23" t="s">
        <v>19</v>
      </c>
      <c r="G26" s="24">
        <v>491.56</v>
      </c>
    </row>
    <row r="27" spans="1:7" ht="35.1" customHeight="1" x14ac:dyDescent="0.2">
      <c r="A27" s="23" t="s">
        <v>75</v>
      </c>
      <c r="B27" s="23"/>
      <c r="C27" s="23" t="s">
        <v>76</v>
      </c>
      <c r="D27" s="23" t="s">
        <v>77</v>
      </c>
      <c r="E27" s="23" t="s">
        <v>78</v>
      </c>
      <c r="G27" s="24">
        <v>89</v>
      </c>
    </row>
    <row r="28" spans="1:7" ht="35.1" customHeight="1" x14ac:dyDescent="0.2">
      <c r="A28" s="21" t="s">
        <v>79</v>
      </c>
      <c r="B28" s="21"/>
      <c r="C28" s="21" t="s">
        <v>80</v>
      </c>
      <c r="D28" s="21" t="s">
        <v>81</v>
      </c>
      <c r="E28" s="21" t="s">
        <v>78</v>
      </c>
      <c r="G28" s="22">
        <v>89</v>
      </c>
    </row>
    <row r="29" spans="1:7" ht="35.1" customHeight="1" x14ac:dyDescent="0.2">
      <c r="A29" s="23" t="s">
        <v>82</v>
      </c>
      <c r="B29" s="23"/>
      <c r="C29" s="23" t="s">
        <v>83</v>
      </c>
      <c r="D29" s="23" t="s">
        <v>84</v>
      </c>
      <c r="E29" s="23" t="s">
        <v>28</v>
      </c>
      <c r="G29" s="24">
        <v>732.91</v>
      </c>
    </row>
    <row r="30" spans="1:7" ht="35.1" customHeight="1" x14ac:dyDescent="0.2">
      <c r="A30" s="21" t="s">
        <v>85</v>
      </c>
      <c r="B30" s="21"/>
      <c r="C30" s="21" t="s">
        <v>86</v>
      </c>
      <c r="D30" s="21" t="s">
        <v>87</v>
      </c>
      <c r="E30" s="21" t="s">
        <v>28</v>
      </c>
      <c r="G30" s="22">
        <v>732.91</v>
      </c>
    </row>
    <row r="31" spans="1:7" ht="35.1" customHeight="1" x14ac:dyDescent="0.2">
      <c r="A31" s="23" t="s">
        <v>88</v>
      </c>
      <c r="B31" s="23"/>
      <c r="C31" s="23" t="s">
        <v>89</v>
      </c>
      <c r="D31" s="23" t="s">
        <v>90</v>
      </c>
      <c r="E31" s="23" t="s">
        <v>28</v>
      </c>
      <c r="G31" s="24">
        <v>928.97</v>
      </c>
    </row>
    <row r="32" spans="1:7" ht="35.1" customHeight="1" x14ac:dyDescent="0.2">
      <c r="A32" s="23" t="s">
        <v>91</v>
      </c>
      <c r="B32" s="23"/>
      <c r="C32" s="23" t="s">
        <v>92</v>
      </c>
      <c r="D32" s="23" t="s">
        <v>93</v>
      </c>
      <c r="E32" s="23" t="s">
        <v>19</v>
      </c>
      <c r="F32" s="23" t="s">
        <v>94</v>
      </c>
      <c r="G32" s="24">
        <v>18.48</v>
      </c>
    </row>
    <row r="33" spans="1:7" ht="35.1" customHeight="1" x14ac:dyDescent="0.2">
      <c r="A33" s="23" t="s">
        <v>95</v>
      </c>
      <c r="B33" s="23"/>
      <c r="C33" s="23" t="s">
        <v>96</v>
      </c>
      <c r="D33" s="23" t="s">
        <v>97</v>
      </c>
      <c r="E33" s="23" t="s">
        <v>28</v>
      </c>
      <c r="G33" s="24">
        <v>509.46</v>
      </c>
    </row>
    <row r="34" spans="1:7" ht="35.1" customHeight="1" x14ac:dyDescent="0.2">
      <c r="A34" s="23" t="s">
        <v>98</v>
      </c>
      <c r="B34" s="23"/>
      <c r="C34" s="23" t="s">
        <v>99</v>
      </c>
      <c r="D34" s="23" t="s">
        <v>100</v>
      </c>
      <c r="E34" s="23" t="s">
        <v>28</v>
      </c>
      <c r="F34" s="23" t="s">
        <v>101</v>
      </c>
      <c r="G34" s="24">
        <v>679.81</v>
      </c>
    </row>
    <row r="35" spans="1:7" ht="35.1" customHeight="1" x14ac:dyDescent="0.2">
      <c r="A35" s="23" t="s">
        <v>102</v>
      </c>
      <c r="B35" s="23"/>
      <c r="C35" s="23" t="s">
        <v>103</v>
      </c>
      <c r="D35" s="23" t="s">
        <v>104</v>
      </c>
      <c r="E35" s="23" t="s">
        <v>28</v>
      </c>
      <c r="G35" s="24">
        <v>509.46</v>
      </c>
    </row>
    <row r="36" spans="1:7" ht="35.1" customHeight="1" x14ac:dyDescent="0.2">
      <c r="A36" s="23" t="s">
        <v>105</v>
      </c>
      <c r="B36" s="23"/>
      <c r="C36" s="23" t="s">
        <v>106</v>
      </c>
      <c r="D36" s="23" t="s">
        <v>107</v>
      </c>
      <c r="E36" s="23" t="s">
        <v>28</v>
      </c>
      <c r="G36" s="24">
        <v>509.46</v>
      </c>
    </row>
    <row r="37" spans="1:7" ht="35.1" customHeight="1" x14ac:dyDescent="0.2">
      <c r="A37" s="23" t="s">
        <v>108</v>
      </c>
      <c r="B37" s="23"/>
      <c r="C37" s="23" t="s">
        <v>109</v>
      </c>
      <c r="D37" s="23" t="s">
        <v>110</v>
      </c>
      <c r="E37" s="23" t="s">
        <v>28</v>
      </c>
      <c r="G37" s="24">
        <v>196.06</v>
      </c>
    </row>
    <row r="38" spans="1:7" ht="35.1" customHeight="1" x14ac:dyDescent="0.2">
      <c r="A38" s="21" t="s">
        <v>111</v>
      </c>
      <c r="B38" s="21"/>
      <c r="C38" s="21" t="s">
        <v>112</v>
      </c>
      <c r="D38" s="21" t="s">
        <v>113</v>
      </c>
      <c r="E38" s="21" t="s">
        <v>28</v>
      </c>
      <c r="F38" s="21" t="s">
        <v>114</v>
      </c>
      <c r="G38" s="22">
        <v>183.76</v>
      </c>
    </row>
    <row r="39" spans="1:7" ht="35.1" customHeight="1" x14ac:dyDescent="0.2">
      <c r="A39" s="21" t="s">
        <v>115</v>
      </c>
      <c r="B39" s="21"/>
      <c r="C39" s="21" t="s">
        <v>116</v>
      </c>
      <c r="D39" s="21" t="s">
        <v>117</v>
      </c>
      <c r="E39" s="21" t="s">
        <v>28</v>
      </c>
      <c r="G39" s="22">
        <v>12.3</v>
      </c>
    </row>
    <row r="40" spans="1:7" ht="35.1" customHeight="1" x14ac:dyDescent="0.2">
      <c r="A40" s="23" t="s">
        <v>118</v>
      </c>
      <c r="B40" s="23"/>
      <c r="C40" s="23" t="s">
        <v>119</v>
      </c>
      <c r="D40" s="23" t="s">
        <v>120</v>
      </c>
      <c r="E40" s="23" t="s">
        <v>28</v>
      </c>
      <c r="G40" s="24">
        <v>170.35</v>
      </c>
    </row>
    <row r="41" spans="1:7" ht="35.1" customHeight="1" x14ac:dyDescent="0.2">
      <c r="A41" s="21" t="s">
        <v>121</v>
      </c>
      <c r="B41" s="21"/>
      <c r="C41" s="21" t="s">
        <v>122</v>
      </c>
      <c r="D41" s="21" t="s">
        <v>123</v>
      </c>
      <c r="E41" s="21" t="s">
        <v>28</v>
      </c>
      <c r="G41" s="22">
        <v>170.35</v>
      </c>
    </row>
    <row r="42" spans="1:7" ht="35.1" customHeight="1" x14ac:dyDescent="0.2">
      <c r="A42" s="23" t="s">
        <v>124</v>
      </c>
      <c r="B42" s="23"/>
      <c r="C42" s="23" t="s">
        <v>125</v>
      </c>
      <c r="D42" s="23" t="s">
        <v>126</v>
      </c>
      <c r="E42" s="23" t="s">
        <v>127</v>
      </c>
      <c r="G42" s="24">
        <v>2</v>
      </c>
    </row>
    <row r="43" spans="1:7" s="26" customFormat="1" ht="35.1" customHeight="1" x14ac:dyDescent="0.2">
      <c r="A43" s="25" t="s">
        <v>128</v>
      </c>
      <c r="B43" s="25"/>
      <c r="C43" s="25" t="s">
        <v>129</v>
      </c>
      <c r="D43" s="25" t="s">
        <v>130</v>
      </c>
      <c r="E43" s="25" t="s">
        <v>127</v>
      </c>
      <c r="G43" s="27">
        <v>2</v>
      </c>
    </row>
    <row r="44" spans="1:7" s="26" customFormat="1" ht="35.1" customHeight="1" x14ac:dyDescent="0.2">
      <c r="A44" s="25" t="s">
        <v>131</v>
      </c>
      <c r="B44" s="25"/>
      <c r="C44" s="25" t="s">
        <v>132</v>
      </c>
      <c r="D44" s="25" t="s">
        <v>133</v>
      </c>
      <c r="E44" s="25" t="s">
        <v>127</v>
      </c>
      <c r="G44" s="27">
        <v>2</v>
      </c>
    </row>
    <row r="45" spans="1:7" ht="35.1" customHeight="1" x14ac:dyDescent="0.2">
      <c r="A45" s="23" t="s">
        <v>134</v>
      </c>
      <c r="B45" s="23"/>
      <c r="C45" s="23" t="s">
        <v>135</v>
      </c>
      <c r="D45" s="23" t="s">
        <v>136</v>
      </c>
      <c r="E45" s="23" t="s">
        <v>78</v>
      </c>
      <c r="F45" s="23" t="s">
        <v>137</v>
      </c>
      <c r="G45" s="24">
        <v>483.81</v>
      </c>
    </row>
    <row r="46" spans="1:7" ht="35.1" customHeight="1" x14ac:dyDescent="0.2">
      <c r="A46" s="21" t="s">
        <v>138</v>
      </c>
      <c r="B46" s="21"/>
      <c r="C46" s="21" t="s">
        <v>139</v>
      </c>
      <c r="D46" s="21" t="s">
        <v>140</v>
      </c>
      <c r="E46" s="21" t="s">
        <v>127</v>
      </c>
      <c r="G46" s="22">
        <v>241.05</v>
      </c>
    </row>
    <row r="47" spans="1:7" ht="35.1" customHeight="1" x14ac:dyDescent="0.2">
      <c r="A47" s="21" t="s">
        <v>141</v>
      </c>
      <c r="B47" s="21"/>
      <c r="C47" s="21" t="s">
        <v>142</v>
      </c>
      <c r="D47" s="21" t="s">
        <v>143</v>
      </c>
      <c r="E47" s="21" t="s">
        <v>127</v>
      </c>
      <c r="G47" s="22">
        <v>87.95</v>
      </c>
    </row>
    <row r="48" spans="1:7" ht="35.1" customHeight="1" x14ac:dyDescent="0.2">
      <c r="A48" s="21" t="s">
        <v>144</v>
      </c>
      <c r="B48" s="21"/>
      <c r="C48" s="21" t="s">
        <v>145</v>
      </c>
      <c r="D48" s="21" t="s">
        <v>146</v>
      </c>
      <c r="E48" s="21" t="s">
        <v>127</v>
      </c>
      <c r="G48" s="22">
        <v>10</v>
      </c>
    </row>
    <row r="49" spans="1:7" ht="35.1" customHeight="1" x14ac:dyDescent="0.2">
      <c r="A49" s="21" t="s">
        <v>147</v>
      </c>
      <c r="B49" s="21"/>
      <c r="C49" s="21" t="s">
        <v>148</v>
      </c>
      <c r="D49" s="21" t="s">
        <v>149</v>
      </c>
      <c r="E49" s="21" t="s">
        <v>127</v>
      </c>
      <c r="G49" s="22">
        <v>144.81</v>
      </c>
    </row>
    <row r="50" spans="1:7" ht="35.1" customHeight="1" x14ac:dyDescent="0.2">
      <c r="A50" s="23" t="s">
        <v>150</v>
      </c>
      <c r="B50" s="23"/>
      <c r="C50" s="23" t="s">
        <v>151</v>
      </c>
      <c r="D50" s="23" t="s">
        <v>152</v>
      </c>
      <c r="E50" s="23" t="s">
        <v>19</v>
      </c>
      <c r="F50" s="23" t="s">
        <v>153</v>
      </c>
      <c r="G50" s="24">
        <v>7.2571500000000002</v>
      </c>
    </row>
    <row r="51" spans="1:7" ht="35.1" customHeight="1" x14ac:dyDescent="0.2">
      <c r="A51" s="23" t="s">
        <v>154</v>
      </c>
      <c r="B51" s="23"/>
      <c r="C51" s="23" t="s">
        <v>155</v>
      </c>
      <c r="D51" s="23" t="s">
        <v>156</v>
      </c>
      <c r="E51" s="23" t="s">
        <v>127</v>
      </c>
      <c r="G51" s="24">
        <v>1</v>
      </c>
    </row>
    <row r="52" spans="1:7" ht="35.1" customHeight="1" x14ac:dyDescent="0.2">
      <c r="A52" s="21" t="s">
        <v>157</v>
      </c>
      <c r="B52" s="21"/>
      <c r="C52" s="21" t="s">
        <v>158</v>
      </c>
      <c r="D52" s="21" t="s">
        <v>159</v>
      </c>
      <c r="E52" s="21" t="s">
        <v>127</v>
      </c>
      <c r="G52" s="22">
        <v>1</v>
      </c>
    </row>
    <row r="53" spans="1:7" ht="35.1" customHeight="1" x14ac:dyDescent="0.2">
      <c r="A53" s="21" t="s">
        <v>160</v>
      </c>
      <c r="B53" s="21"/>
      <c r="C53" s="21" t="s">
        <v>161</v>
      </c>
      <c r="D53" s="21" t="s">
        <v>162</v>
      </c>
      <c r="E53" s="21" t="s">
        <v>127</v>
      </c>
      <c r="G53" s="22">
        <v>1</v>
      </c>
    </row>
    <row r="54" spans="1:7" ht="35.1" customHeight="1" x14ac:dyDescent="0.2">
      <c r="A54" s="23" t="s">
        <v>163</v>
      </c>
      <c r="B54" s="23"/>
      <c r="C54" s="23" t="s">
        <v>164</v>
      </c>
      <c r="D54" s="23" t="s">
        <v>165</v>
      </c>
      <c r="E54" s="23" t="s">
        <v>127</v>
      </c>
      <c r="G54" s="24">
        <v>2</v>
      </c>
    </row>
    <row r="55" spans="1:7" ht="35.1" customHeight="1" x14ac:dyDescent="0.2">
      <c r="A55" s="21" t="s">
        <v>166</v>
      </c>
      <c r="B55" s="21"/>
      <c r="C55" s="21" t="s">
        <v>167</v>
      </c>
      <c r="D55" s="21" t="s">
        <v>168</v>
      </c>
      <c r="E55" s="21" t="s">
        <v>127</v>
      </c>
      <c r="G55" s="22">
        <v>1</v>
      </c>
    </row>
    <row r="56" spans="1:7" ht="35.1" customHeight="1" x14ac:dyDescent="0.2">
      <c r="A56" s="21" t="s">
        <v>169</v>
      </c>
      <c r="B56" s="21"/>
      <c r="C56" s="21" t="s">
        <v>170</v>
      </c>
      <c r="D56" s="21" t="s">
        <v>171</v>
      </c>
      <c r="E56" s="21" t="s">
        <v>127</v>
      </c>
      <c r="G56" s="22">
        <v>1</v>
      </c>
    </row>
    <row r="57" spans="1:7" ht="35.1" customHeight="1" x14ac:dyDescent="0.2">
      <c r="A57" s="23" t="s">
        <v>172</v>
      </c>
      <c r="B57" s="23"/>
      <c r="C57" s="23" t="s">
        <v>173</v>
      </c>
      <c r="D57" s="23" t="s">
        <v>174</v>
      </c>
      <c r="E57" s="23" t="s">
        <v>127</v>
      </c>
      <c r="G57" s="24">
        <v>1</v>
      </c>
    </row>
    <row r="58" spans="1:7" s="26" customFormat="1" ht="35.1" customHeight="1" x14ac:dyDescent="0.2">
      <c r="A58" s="25" t="s">
        <v>175</v>
      </c>
      <c r="B58" s="25"/>
      <c r="C58" s="25" t="s">
        <v>176</v>
      </c>
      <c r="D58" s="25" t="s">
        <v>177</v>
      </c>
      <c r="E58" s="25" t="s">
        <v>78</v>
      </c>
      <c r="G58" s="27">
        <v>5.5</v>
      </c>
    </row>
    <row r="59" spans="1:7" ht="35.1" customHeight="1" x14ac:dyDescent="0.2">
      <c r="A59" s="23" t="s">
        <v>178</v>
      </c>
      <c r="B59" s="23"/>
      <c r="C59" s="23" t="s">
        <v>179</v>
      </c>
      <c r="D59" s="23" t="s">
        <v>180</v>
      </c>
      <c r="E59" s="23" t="s">
        <v>24</v>
      </c>
      <c r="G59" s="24">
        <v>800.35275000000001</v>
      </c>
    </row>
    <row r="60" spans="1:7" ht="35.1" customHeight="1" x14ac:dyDescent="0.2"/>
    <row r="61" spans="1:7" ht="35.1" customHeight="1" x14ac:dyDescent="0.2">
      <c r="A61" s="28" t="s">
        <v>181</v>
      </c>
    </row>
    <row r="62" spans="1:7" x14ac:dyDescent="0.2">
      <c r="A62" s="13"/>
      <c r="B62" s="10"/>
      <c r="C62" s="10"/>
      <c r="D62" s="10"/>
      <c r="E62" s="10"/>
      <c r="F62" s="10"/>
      <c r="G62" s="10"/>
    </row>
  </sheetData>
  <mergeCells count="18">
    <mergeCell ref="A62:G62"/>
    <mergeCell ref="A6:B7"/>
    <mergeCell ref="C6:D7"/>
    <mergeCell ref="E6:E7"/>
    <mergeCell ref="F6:G7"/>
    <mergeCell ref="A8:B9"/>
    <mergeCell ref="C8:D9"/>
    <mergeCell ref="E8:E9"/>
    <mergeCell ref="F8:G9"/>
    <mergeCell ref="A1:G1"/>
    <mergeCell ref="A2:B3"/>
    <mergeCell ref="C2:D3"/>
    <mergeCell ref="E2:E3"/>
    <mergeCell ref="F2:G3"/>
    <mergeCell ref="A4:B5"/>
    <mergeCell ref="C4:D5"/>
    <mergeCell ref="E4:E5"/>
    <mergeCell ref="F4:G5"/>
  </mergeCells>
  <printOptions gridLines="1"/>
  <pageMargins left="0.39370078740157483" right="0.39370078740157483" top="0.59055118110236227" bottom="0.59055118110236227" header="0.51181102362204722" footer="0.51181102362204722"/>
  <pageSetup paperSize="9" scale="80" fitToHeight="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obecbreznik</dc:creator>
  <cp:lastModifiedBy>obecbreznik</cp:lastModifiedBy>
  <dcterms:created xsi:type="dcterms:W3CDTF">2021-09-03T08:29:21Z</dcterms:created>
  <dcterms:modified xsi:type="dcterms:W3CDTF">2021-09-03T08:29:50Z</dcterms:modified>
</cp:coreProperties>
</file>